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 Ponce\Documents\Prometeo\"/>
    </mc:Choice>
  </mc:AlternateContent>
  <bookViews>
    <workbookView xWindow="0" yWindow="0" windowWidth="20490" windowHeight="6930"/>
  </bookViews>
  <sheets>
    <sheet name="Pregunta 1" sheetId="1" r:id="rId1"/>
    <sheet name="Pregunta 2" sheetId="2" r:id="rId2"/>
    <sheet name="Pregunta 3" sheetId="3" r:id="rId3"/>
    <sheet name="Pregunta 4" sheetId="4" r:id="rId4"/>
    <sheet name="Pregunta 5" sheetId="5" r:id="rId5"/>
    <sheet name="Pregunta 6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6" l="1"/>
  <c r="G6" i="5"/>
  <c r="G6" i="4"/>
  <c r="G6" i="3"/>
  <c r="G6" i="2"/>
  <c r="G6" i="1"/>
  <c r="G5" i="6" l="1"/>
  <c r="G4" i="6"/>
  <c r="G5" i="5"/>
  <c r="G4" i="5"/>
  <c r="G5" i="4"/>
  <c r="G4" i="4"/>
  <c r="G5" i="3"/>
  <c r="G4" i="3"/>
  <c r="G5" i="2"/>
  <c r="G4" i="2"/>
  <c r="G5" i="1"/>
  <c r="G4" i="1"/>
</calcChain>
</file>

<file path=xl/sharedStrings.xml><?xml version="1.0" encoding="utf-8"?>
<sst xmlns="http://schemas.openxmlformats.org/spreadsheetml/2006/main" count="36" uniqueCount="11">
  <si>
    <t>1. ¿Qué tan satisfecha/o estás con tu experiencia en el Congreso Jurídico de Derechos Humanos de las Mujeres?</t>
  </si>
  <si>
    <t>Congreso</t>
  </si>
  <si>
    <t>Promedio</t>
  </si>
  <si>
    <t>III</t>
  </si>
  <si>
    <t>IV</t>
  </si>
  <si>
    <t>2. ¿Qué tan actuales consideras los temas tratados en el Congreso Jurídico de Derechos Humanos de las Mujeres?</t>
  </si>
  <si>
    <t>4. ¿Qué tan calificadas para presentar los temas tratados consideras a las expositoras que participaron?</t>
  </si>
  <si>
    <t>5. ¿Qué tanto consideras que el CJDHM fomentó la reflexión y participación sobre los temas tratados?</t>
  </si>
  <si>
    <t>6. ¿Qué tan probable es que recomiendes a tus conocidas/os que participen en futuros CJDHM?</t>
  </si>
  <si>
    <t>V</t>
  </si>
  <si>
    <t>3. ¿Qué tan controversiales consideras los temas tratados en el Congreso Jurídico de DDHH de las Mujeres?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</si>
</sst>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'Pregunta 1'!$A$1</c:f>
              <c:strCache>
                <c:ptCount val="1"/>
                <c:pt idx="0">
                  <c:v>1. ¿Qué tan satisfecha/o estás con tu experiencia en el Congreso Jurídico de Derechos Humanos de las Mujeres?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B5F-4F04-90BA-072B591BA50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G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'Pregunta 1'!$A$4:$A$6</c:f>
              <c:strCache>
                <c:ptCount val="3"/>
                <c:pt idx="0">
                  <c:v>III</c:v>
                </c:pt>
                <c:pt idx="1">
                  <c:v>IV</c:v>
                </c:pt>
                <c:pt idx="2">
                  <c:v>V</c:v>
                </c:pt>
              </c:strCache>
            </c:strRef>
          </c:cat>
          <c:val>
            <c:numRef>
              <c:f>'Pregunta 1'!$G$4:$G$6</c:f>
              <c:numCache>
                <c:formatCode>0.00</c:formatCode>
                <c:ptCount val="3"/>
                <c:pt idx="0">
                  <c:v>4.6500000000000004</c:v>
                </c:pt>
                <c:pt idx="1">
                  <c:v>4.7380000000000004</c:v>
                </c:pt>
                <c:pt idx="2">
                  <c:v>4.8880000000000008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5F-4F04-90BA-072B591BA50D}"/>
            </c:ext>
          </c:extLst>
        </c:ser>
        <c:dLbls>
          <c:dLblPos val="b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52507880"/>
        <c:axId val="352503288"/>
      </c:lineChart>
      <c:catAx>
        <c:axId val="352507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rPr lang="es-GT" sz="1100" b="0">
                    <a:solidFill>
                      <a:schemeClr val="tx1"/>
                    </a:solidFill>
                  </a:rPr>
                  <a:t>Congreso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G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GT"/>
          </a:p>
        </c:txPr>
        <c:crossAx val="352503288"/>
        <c:crosses val="autoZero"/>
        <c:auto val="1"/>
        <c:lblAlgn val="ctr"/>
        <c:lblOffset val="100"/>
        <c:noMultiLvlLbl val="0"/>
      </c:catAx>
      <c:valAx>
        <c:axId val="352503288"/>
        <c:scaling>
          <c:orientation val="minMax"/>
          <c:max val="6"/>
          <c:min val="0"/>
        </c:scaling>
        <c:delete val="1"/>
        <c:axPos val="l"/>
        <c:numFmt formatCode="0.00" sourceLinked="1"/>
        <c:majorTickMark val="out"/>
        <c:minorTickMark val="none"/>
        <c:tickLblPos val="nextTo"/>
        <c:crossAx val="352507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'Pregunta 2'!$A$1</c:f>
              <c:strCache>
                <c:ptCount val="1"/>
                <c:pt idx="0">
                  <c:v>2. ¿Qué tan actuales consideras los temas tratados en el Congreso Jurídico de Derechos Humanos de las Mujeres?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48-4657-9C7A-246BA4DCCC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G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'Pregunta 2'!$A$4:$A$6</c:f>
              <c:strCache>
                <c:ptCount val="3"/>
                <c:pt idx="0">
                  <c:v>III</c:v>
                </c:pt>
                <c:pt idx="1">
                  <c:v>IV</c:v>
                </c:pt>
                <c:pt idx="2">
                  <c:v>V</c:v>
                </c:pt>
              </c:strCache>
            </c:strRef>
          </c:cat>
          <c:val>
            <c:numRef>
              <c:f>'Pregunta 2'!$G$4:$G$6</c:f>
              <c:numCache>
                <c:formatCode>0.00</c:formatCode>
                <c:ptCount val="3"/>
                <c:pt idx="0">
                  <c:v>4.6619999999999999</c:v>
                </c:pt>
                <c:pt idx="1">
                  <c:v>4.6739999999999995</c:v>
                </c:pt>
                <c:pt idx="2">
                  <c:v>4.8159999999999998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8-4657-9C7A-246BA4DCCC37}"/>
            </c:ext>
          </c:extLst>
        </c:ser>
        <c:dLbls>
          <c:dLblPos val="b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52507880"/>
        <c:axId val="352503288"/>
      </c:lineChart>
      <c:catAx>
        <c:axId val="352507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rPr lang="es-GT" sz="1100" b="0">
                    <a:solidFill>
                      <a:schemeClr val="tx1"/>
                    </a:solidFill>
                  </a:rPr>
                  <a:t>Congreso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G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GT"/>
          </a:p>
        </c:txPr>
        <c:crossAx val="352503288"/>
        <c:crosses val="autoZero"/>
        <c:auto val="1"/>
        <c:lblAlgn val="ctr"/>
        <c:lblOffset val="100"/>
        <c:noMultiLvlLbl val="0"/>
      </c:catAx>
      <c:valAx>
        <c:axId val="352503288"/>
        <c:scaling>
          <c:orientation val="minMax"/>
          <c:max val="6"/>
          <c:min val="0"/>
        </c:scaling>
        <c:delete val="1"/>
        <c:axPos val="l"/>
        <c:numFmt formatCode="0.00" sourceLinked="1"/>
        <c:majorTickMark val="out"/>
        <c:minorTickMark val="none"/>
        <c:tickLblPos val="nextTo"/>
        <c:crossAx val="352507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'Pregunta 3'!$A$1</c:f>
              <c:strCache>
                <c:ptCount val="1"/>
                <c:pt idx="0">
                  <c:v>3. ¿Qué tan controversiales consideras los temas tratados en el Congreso Jurídico de DDHH de las Mujeres?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B9F-499C-BF9D-57B18D5124A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G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'Pregunta 3'!$A$4:$A$6</c:f>
              <c:strCache>
                <c:ptCount val="3"/>
                <c:pt idx="0">
                  <c:v>III</c:v>
                </c:pt>
                <c:pt idx="1">
                  <c:v>IV</c:v>
                </c:pt>
                <c:pt idx="2">
                  <c:v>V</c:v>
                </c:pt>
              </c:strCache>
            </c:strRef>
          </c:cat>
          <c:val>
            <c:numRef>
              <c:f>'Pregunta 3'!$G$4:$G$6</c:f>
              <c:numCache>
                <c:formatCode>0.00</c:formatCode>
                <c:ptCount val="3"/>
                <c:pt idx="0">
                  <c:v>4.4039999999999999</c:v>
                </c:pt>
                <c:pt idx="1">
                  <c:v>4.2629999999999999</c:v>
                </c:pt>
                <c:pt idx="2">
                  <c:v>4.4340000000000002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F-499C-BF9D-57B18D5124AE}"/>
            </c:ext>
          </c:extLst>
        </c:ser>
        <c:dLbls>
          <c:dLblPos val="b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52507880"/>
        <c:axId val="352503288"/>
      </c:lineChart>
      <c:catAx>
        <c:axId val="352507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rPr lang="es-GT" sz="1100" b="0">
                    <a:solidFill>
                      <a:schemeClr val="tx1"/>
                    </a:solidFill>
                  </a:rPr>
                  <a:t>Congreso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G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GT"/>
          </a:p>
        </c:txPr>
        <c:crossAx val="352503288"/>
        <c:crosses val="autoZero"/>
        <c:auto val="1"/>
        <c:lblAlgn val="ctr"/>
        <c:lblOffset val="100"/>
        <c:noMultiLvlLbl val="0"/>
      </c:catAx>
      <c:valAx>
        <c:axId val="352503288"/>
        <c:scaling>
          <c:orientation val="minMax"/>
          <c:max val="6"/>
          <c:min val="0"/>
        </c:scaling>
        <c:delete val="1"/>
        <c:axPos val="l"/>
        <c:numFmt formatCode="0.00" sourceLinked="1"/>
        <c:majorTickMark val="out"/>
        <c:minorTickMark val="none"/>
        <c:tickLblPos val="nextTo"/>
        <c:crossAx val="352507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'Pregunta 4'!$A$1</c:f>
              <c:strCache>
                <c:ptCount val="1"/>
                <c:pt idx="0">
                  <c:v>4. ¿Qué tan calificadas para presentar los temas tratados consideras a las expositoras que participaron?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442-45D1-B50B-66F60B88D1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G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'Pregunta 4'!$A$4:$A$6</c:f>
              <c:strCache>
                <c:ptCount val="3"/>
                <c:pt idx="0">
                  <c:v>III</c:v>
                </c:pt>
                <c:pt idx="1">
                  <c:v>IV</c:v>
                </c:pt>
                <c:pt idx="2">
                  <c:v>V</c:v>
                </c:pt>
              </c:strCache>
            </c:strRef>
          </c:cat>
          <c:val>
            <c:numRef>
              <c:f>'Pregunta 4'!$G$4:$G$6</c:f>
              <c:numCache>
                <c:formatCode>0.00</c:formatCode>
                <c:ptCount val="3"/>
                <c:pt idx="0">
                  <c:v>4.7030000000000003</c:v>
                </c:pt>
                <c:pt idx="1">
                  <c:v>4.74</c:v>
                </c:pt>
                <c:pt idx="2">
                  <c:v>4.8730000000000002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42-45D1-B50B-66F60B88D141}"/>
            </c:ext>
          </c:extLst>
        </c:ser>
        <c:dLbls>
          <c:dLblPos val="b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52507880"/>
        <c:axId val="352503288"/>
      </c:lineChart>
      <c:catAx>
        <c:axId val="352507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rPr lang="es-GT" sz="1100" b="0">
                    <a:solidFill>
                      <a:schemeClr val="tx1"/>
                    </a:solidFill>
                  </a:rPr>
                  <a:t>Congreso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G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GT"/>
          </a:p>
        </c:txPr>
        <c:crossAx val="352503288"/>
        <c:crosses val="autoZero"/>
        <c:auto val="1"/>
        <c:lblAlgn val="ctr"/>
        <c:lblOffset val="100"/>
        <c:noMultiLvlLbl val="0"/>
      </c:catAx>
      <c:valAx>
        <c:axId val="352503288"/>
        <c:scaling>
          <c:orientation val="minMax"/>
          <c:max val="6"/>
          <c:min val="0"/>
        </c:scaling>
        <c:delete val="1"/>
        <c:axPos val="l"/>
        <c:numFmt formatCode="0.00" sourceLinked="1"/>
        <c:majorTickMark val="out"/>
        <c:minorTickMark val="none"/>
        <c:tickLblPos val="nextTo"/>
        <c:crossAx val="352507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'Pregunta 5'!$A$1</c:f>
              <c:strCache>
                <c:ptCount val="1"/>
                <c:pt idx="0">
                  <c:v>5. ¿Qué tanto consideras que el CJDHM fomentó la reflexión y participación sobre los temas tratados?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6F8-4555-A8DD-ED5CB6AF05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G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'Pregunta 5'!$A$4:$A$6</c:f>
              <c:strCache>
                <c:ptCount val="3"/>
                <c:pt idx="0">
                  <c:v>III</c:v>
                </c:pt>
                <c:pt idx="1">
                  <c:v>IV</c:v>
                </c:pt>
                <c:pt idx="2">
                  <c:v>V</c:v>
                </c:pt>
              </c:strCache>
            </c:strRef>
          </c:cat>
          <c:val>
            <c:numRef>
              <c:f>'Pregunta 5'!$G$4:$G$6</c:f>
              <c:numCache>
                <c:formatCode>0.00</c:formatCode>
                <c:ptCount val="3"/>
                <c:pt idx="0">
                  <c:v>4.6280000000000001</c:v>
                </c:pt>
                <c:pt idx="1">
                  <c:v>4.6690000000000005</c:v>
                </c:pt>
                <c:pt idx="2">
                  <c:v>4.8029999999999999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F8-4555-A8DD-ED5CB6AF0539}"/>
            </c:ext>
          </c:extLst>
        </c:ser>
        <c:dLbls>
          <c:dLblPos val="b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52507880"/>
        <c:axId val="352503288"/>
      </c:lineChart>
      <c:catAx>
        <c:axId val="352507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rPr lang="es-GT" sz="1100" b="0">
                    <a:solidFill>
                      <a:schemeClr val="tx1"/>
                    </a:solidFill>
                  </a:rPr>
                  <a:t>Congreso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G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GT"/>
          </a:p>
        </c:txPr>
        <c:crossAx val="352503288"/>
        <c:crosses val="autoZero"/>
        <c:auto val="1"/>
        <c:lblAlgn val="ctr"/>
        <c:lblOffset val="100"/>
        <c:noMultiLvlLbl val="0"/>
      </c:catAx>
      <c:valAx>
        <c:axId val="352503288"/>
        <c:scaling>
          <c:orientation val="minMax"/>
          <c:max val="6"/>
          <c:min val="0"/>
        </c:scaling>
        <c:delete val="1"/>
        <c:axPos val="l"/>
        <c:numFmt formatCode="0.00" sourceLinked="1"/>
        <c:majorTickMark val="out"/>
        <c:minorTickMark val="none"/>
        <c:tickLblPos val="nextTo"/>
        <c:crossAx val="352507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'Pregunta 6'!$A$1</c:f>
              <c:strCache>
                <c:ptCount val="1"/>
                <c:pt idx="0">
                  <c:v>6. ¿Qué tan probable es que recomiendes a tus conocidas/os que participen en futuros CJDHM?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398-4DBE-B5DF-AD830A9486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G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'Pregunta 6'!$A$4:$A$6</c:f>
              <c:strCache>
                <c:ptCount val="3"/>
                <c:pt idx="0">
                  <c:v>III</c:v>
                </c:pt>
                <c:pt idx="1">
                  <c:v>IV</c:v>
                </c:pt>
                <c:pt idx="2">
                  <c:v>V</c:v>
                </c:pt>
              </c:strCache>
            </c:strRef>
          </c:cat>
          <c:val>
            <c:numRef>
              <c:f>'Pregunta 6'!$G$4:$G$6</c:f>
              <c:numCache>
                <c:formatCode>0.00</c:formatCode>
                <c:ptCount val="3"/>
                <c:pt idx="0">
                  <c:v>4.7169999999999996</c:v>
                </c:pt>
                <c:pt idx="1">
                  <c:v>4.79</c:v>
                </c:pt>
                <c:pt idx="2">
                  <c:v>4.8860000000000001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98-4DBE-B5DF-AD830A9486BF}"/>
            </c:ext>
          </c:extLst>
        </c:ser>
        <c:dLbls>
          <c:dLblPos val="b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52507880"/>
        <c:axId val="352503288"/>
      </c:lineChart>
      <c:catAx>
        <c:axId val="352507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rPr lang="es-GT" sz="1100" b="0">
                    <a:solidFill>
                      <a:schemeClr val="tx1"/>
                    </a:solidFill>
                  </a:rPr>
                  <a:t>Congreso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G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GT"/>
          </a:p>
        </c:txPr>
        <c:crossAx val="352503288"/>
        <c:crosses val="autoZero"/>
        <c:auto val="1"/>
        <c:lblAlgn val="ctr"/>
        <c:lblOffset val="100"/>
        <c:noMultiLvlLbl val="0"/>
      </c:catAx>
      <c:valAx>
        <c:axId val="352503288"/>
        <c:scaling>
          <c:orientation val="minMax"/>
          <c:max val="6"/>
          <c:min val="0"/>
        </c:scaling>
        <c:delete val="1"/>
        <c:axPos val="l"/>
        <c:numFmt formatCode="0.00" sourceLinked="1"/>
        <c:majorTickMark val="out"/>
        <c:minorTickMark val="none"/>
        <c:tickLblPos val="nextTo"/>
        <c:crossAx val="352507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14</xdr:col>
      <xdr:colOff>0</xdr:colOff>
      <xdr:row>15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26988D-1799-4DE1-AC59-E50E5424B8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14</xdr:col>
      <xdr:colOff>0</xdr:colOff>
      <xdr:row>15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F362D92-788E-4436-AEA6-9CAAF5066E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14</xdr:col>
      <xdr:colOff>0</xdr:colOff>
      <xdr:row>15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1C9E5BD-5528-4063-BBE0-D0A5D9C003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14</xdr:col>
      <xdr:colOff>0</xdr:colOff>
      <xdr:row>15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46F132F-05BF-4963-8C83-0CD8A79043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14</xdr:col>
      <xdr:colOff>0</xdr:colOff>
      <xdr:row>15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CF0270A-F8F4-43F4-8B4F-E93B4330C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14</xdr:col>
      <xdr:colOff>0</xdr:colOff>
      <xdr:row>15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6051D75-F54C-456E-8EAB-A0108E4173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E11" sqref="E11"/>
    </sheetView>
  </sheetViews>
  <sheetFormatPr baseColWidth="10" defaultRowHeight="16.5" x14ac:dyDescent="0.3"/>
  <cols>
    <col min="1" max="16384" width="11.42578125" style="2"/>
  </cols>
  <sheetData>
    <row r="1" spans="1:7" x14ac:dyDescent="0.3">
      <c r="A1" s="3" t="s">
        <v>0</v>
      </c>
    </row>
    <row r="3" spans="1:7" s="1" customFormat="1" ht="14.25" x14ac:dyDescent="0.2">
      <c r="A3" s="1" t="s">
        <v>1</v>
      </c>
      <c r="B3" s="1">
        <v>1</v>
      </c>
      <c r="C3" s="1">
        <v>2</v>
      </c>
      <c r="D3" s="1">
        <v>3</v>
      </c>
      <c r="E3" s="1">
        <v>4</v>
      </c>
      <c r="F3" s="1">
        <v>5</v>
      </c>
      <c r="G3" s="1" t="s">
        <v>2</v>
      </c>
    </row>
    <row r="4" spans="1:7" x14ac:dyDescent="0.3">
      <c r="A4" s="2" t="s">
        <v>3</v>
      </c>
      <c r="B4" s="4">
        <v>2.4E-2</v>
      </c>
      <c r="C4" s="4">
        <v>1.4E-2</v>
      </c>
      <c r="D4" s="4">
        <v>4.1000000000000002E-2</v>
      </c>
      <c r="E4" s="4">
        <v>0.13</v>
      </c>
      <c r="F4" s="4">
        <v>0.79100000000000004</v>
      </c>
      <c r="G4" s="5">
        <f>$B$3*B4+$C$3*C4+$D$3*D4+$E$3*E4+$F$3*F4</f>
        <v>4.6500000000000004</v>
      </c>
    </row>
    <row r="5" spans="1:7" x14ac:dyDescent="0.3">
      <c r="A5" s="2" t="s">
        <v>4</v>
      </c>
      <c r="B5" s="4">
        <v>2E-3</v>
      </c>
      <c r="C5" s="4">
        <v>3.0000000000000001E-3</v>
      </c>
      <c r="D5" s="4">
        <v>3.6999999999999998E-2</v>
      </c>
      <c r="E5" s="4">
        <v>0.16600000000000001</v>
      </c>
      <c r="F5" s="4">
        <v>0.79100000000000004</v>
      </c>
      <c r="G5" s="5">
        <f>$B$3*B5+$C$3*C5+$D$3*D5+$E$3*E5+$F$3*F5</f>
        <v>4.7380000000000004</v>
      </c>
    </row>
    <row r="6" spans="1:7" x14ac:dyDescent="0.3">
      <c r="A6" s="2" t="s">
        <v>9</v>
      </c>
      <c r="B6" s="4">
        <v>0</v>
      </c>
      <c r="C6" s="4">
        <v>0</v>
      </c>
      <c r="D6" s="4">
        <v>8.0000000000000002E-3</v>
      </c>
      <c r="E6" s="4">
        <v>9.6000000000000002E-2</v>
      </c>
      <c r="F6" s="4">
        <v>0.89600000000000002</v>
      </c>
      <c r="G6" s="5">
        <f>$B$3*B6+$C$3*C6+$D$3*D6+$E$3*E6+$F$3*F6</f>
        <v>4.8880000000000008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E14" sqref="E14"/>
    </sheetView>
  </sheetViews>
  <sheetFormatPr baseColWidth="10" defaultRowHeight="16.5" x14ac:dyDescent="0.3"/>
  <cols>
    <col min="1" max="16384" width="11.42578125" style="2"/>
  </cols>
  <sheetData>
    <row r="1" spans="1:7" x14ac:dyDescent="0.3">
      <c r="A1" s="3" t="s">
        <v>5</v>
      </c>
    </row>
    <row r="3" spans="1:7" s="1" customFormat="1" ht="14.25" x14ac:dyDescent="0.2">
      <c r="A3" s="1" t="s">
        <v>1</v>
      </c>
      <c r="B3" s="1">
        <v>1</v>
      </c>
      <c r="C3" s="1">
        <v>2</v>
      </c>
      <c r="D3" s="1">
        <v>3</v>
      </c>
      <c r="E3" s="1">
        <v>4</v>
      </c>
      <c r="F3" s="1">
        <v>5</v>
      </c>
      <c r="G3" s="1" t="s">
        <v>2</v>
      </c>
    </row>
    <row r="4" spans="1:7" x14ac:dyDescent="0.3">
      <c r="A4" s="2" t="s">
        <v>3</v>
      </c>
      <c r="B4" s="4">
        <v>1.7000000000000001E-2</v>
      </c>
      <c r="C4" s="4">
        <v>1.0999999999999999E-2</v>
      </c>
      <c r="D4" s="4">
        <v>4.2000000000000003E-2</v>
      </c>
      <c r="E4" s="4">
        <v>0.14799999999999999</v>
      </c>
      <c r="F4" s="4">
        <v>0.78100000000000003</v>
      </c>
      <c r="G4" s="5">
        <f>$B$3*B4+$C$3*C4+$D$3*D4+$E$3*E4+$F$3*F4</f>
        <v>4.6619999999999999</v>
      </c>
    </row>
    <row r="5" spans="1:7" x14ac:dyDescent="0.3">
      <c r="A5" s="2" t="s">
        <v>4</v>
      </c>
      <c r="B5" s="4">
        <v>3.0000000000000001E-3</v>
      </c>
      <c r="C5" s="4">
        <v>4.0000000000000001E-3</v>
      </c>
      <c r="D5" s="4">
        <v>4.2000000000000003E-2</v>
      </c>
      <c r="E5" s="4">
        <v>0.218</v>
      </c>
      <c r="F5" s="4">
        <v>0.73299999999999998</v>
      </c>
      <c r="G5" s="5">
        <f>$B$3*B5+$C$3*C5+$D$3*D5+$E$3*E5+$F$3*F5</f>
        <v>4.6739999999999995</v>
      </c>
    </row>
    <row r="6" spans="1:7" x14ac:dyDescent="0.3">
      <c r="A6" s="2" t="s">
        <v>9</v>
      </c>
      <c r="B6" s="4">
        <v>1E-3</v>
      </c>
      <c r="C6" s="4">
        <v>1E-3</v>
      </c>
      <c r="D6" s="4">
        <v>1.9E-2</v>
      </c>
      <c r="E6" s="4">
        <v>0.14399999999999999</v>
      </c>
      <c r="F6" s="4">
        <v>0.83599999999999997</v>
      </c>
      <c r="G6" s="5">
        <f>$B$3*B6+$C$3*C6+$D$3*D6+$E$3*E6+$F$3*F6</f>
        <v>4.8159999999999998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E11" sqref="E11"/>
    </sheetView>
  </sheetViews>
  <sheetFormatPr baseColWidth="10" defaultRowHeight="16.5" x14ac:dyDescent="0.3"/>
  <cols>
    <col min="1" max="16384" width="11.42578125" style="2"/>
  </cols>
  <sheetData>
    <row r="1" spans="1:7" x14ac:dyDescent="0.3">
      <c r="A1" s="3" t="s">
        <v>10</v>
      </c>
    </row>
    <row r="3" spans="1:7" s="1" customFormat="1" ht="14.25" x14ac:dyDescent="0.2">
      <c r="A3" s="1" t="s">
        <v>1</v>
      </c>
      <c r="B3" s="1">
        <v>1</v>
      </c>
      <c r="C3" s="1">
        <v>2</v>
      </c>
      <c r="D3" s="1">
        <v>3</v>
      </c>
      <c r="E3" s="1">
        <v>4</v>
      </c>
      <c r="F3" s="1">
        <v>5</v>
      </c>
      <c r="G3" s="1" t="s">
        <v>2</v>
      </c>
    </row>
    <row r="4" spans="1:7" x14ac:dyDescent="0.3">
      <c r="A4" s="2" t="s">
        <v>3</v>
      </c>
      <c r="B4" s="4">
        <v>2.9000000000000001E-2</v>
      </c>
      <c r="C4" s="4">
        <v>1.9E-2</v>
      </c>
      <c r="D4" s="4">
        <v>9.7000000000000003E-2</v>
      </c>
      <c r="E4" s="4">
        <v>0.23400000000000001</v>
      </c>
      <c r="F4" s="4">
        <v>0.622</v>
      </c>
      <c r="G4" s="5">
        <f>$B$3*B4+$C$3*C4+$D$3*D4+$E$3*E4+$F$3*F4</f>
        <v>4.4039999999999999</v>
      </c>
    </row>
    <row r="5" spans="1:7" x14ac:dyDescent="0.3">
      <c r="A5" s="2" t="s">
        <v>4</v>
      </c>
      <c r="B5" s="4">
        <v>1.7999999999999999E-2</v>
      </c>
      <c r="C5" s="4">
        <v>2.7E-2</v>
      </c>
      <c r="D5" s="4">
        <v>0.14099999999999999</v>
      </c>
      <c r="E5" s="4">
        <v>0.29699999999999999</v>
      </c>
      <c r="F5" s="4">
        <v>0.51600000000000001</v>
      </c>
      <c r="G5" s="5">
        <f>$B$3*B5+$C$3*C5+$D$3*D5+$E$3*E5+$F$3*F5</f>
        <v>4.2629999999999999</v>
      </c>
    </row>
    <row r="6" spans="1:7" x14ac:dyDescent="0.3">
      <c r="A6" s="2" t="s">
        <v>9</v>
      </c>
      <c r="B6" s="4">
        <v>2.4E-2</v>
      </c>
      <c r="C6" s="4">
        <v>2.1000000000000001E-2</v>
      </c>
      <c r="D6" s="4">
        <v>9.9000000000000005E-2</v>
      </c>
      <c r="E6" s="4">
        <v>0.214</v>
      </c>
      <c r="F6" s="4">
        <v>0.64300000000000002</v>
      </c>
      <c r="G6" s="5">
        <f>$B$3*B6+$C$3*C6+$D$3*D6+$E$3*E6+$F$3*F6</f>
        <v>4.4340000000000002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E11" sqref="E11"/>
    </sheetView>
  </sheetViews>
  <sheetFormatPr baseColWidth="10" defaultRowHeight="16.5" x14ac:dyDescent="0.3"/>
  <cols>
    <col min="1" max="16384" width="11.42578125" style="2"/>
  </cols>
  <sheetData>
    <row r="1" spans="1:7" x14ac:dyDescent="0.3">
      <c r="A1" s="3" t="s">
        <v>6</v>
      </c>
    </row>
    <row r="3" spans="1:7" s="1" customFormat="1" ht="14.25" x14ac:dyDescent="0.2">
      <c r="A3" s="1" t="s">
        <v>1</v>
      </c>
      <c r="B3" s="1">
        <v>1</v>
      </c>
      <c r="C3" s="1">
        <v>2</v>
      </c>
      <c r="D3" s="1">
        <v>3</v>
      </c>
      <c r="E3" s="1">
        <v>4</v>
      </c>
      <c r="F3" s="1">
        <v>5</v>
      </c>
      <c r="G3" s="1" t="s">
        <v>2</v>
      </c>
    </row>
    <row r="4" spans="1:7" x14ac:dyDescent="0.3">
      <c r="A4" s="2" t="s">
        <v>3</v>
      </c>
      <c r="B4" s="4">
        <v>1.7000000000000001E-2</v>
      </c>
      <c r="C4" s="4">
        <v>8.9999999999999993E-3</v>
      </c>
      <c r="D4" s="4">
        <v>3.2000000000000001E-2</v>
      </c>
      <c r="E4" s="4">
        <v>0.14299999999999999</v>
      </c>
      <c r="F4" s="4">
        <v>0.8</v>
      </c>
      <c r="G4" s="5">
        <f>$B$3*B4+$C$3*C4+$D$3*D4+$E$3*E4+$F$3*F4</f>
        <v>4.7030000000000003</v>
      </c>
    </row>
    <row r="5" spans="1:7" x14ac:dyDescent="0.3">
      <c r="A5" s="2" t="s">
        <v>4</v>
      </c>
      <c r="B5" s="4">
        <v>0</v>
      </c>
      <c r="C5" s="4">
        <v>6.0000000000000001E-3</v>
      </c>
      <c r="D5" s="4">
        <v>3.5999999999999997E-2</v>
      </c>
      <c r="E5" s="4">
        <v>0.17</v>
      </c>
      <c r="F5" s="4">
        <v>0.78800000000000003</v>
      </c>
      <c r="G5" s="5">
        <f>$B$3*B5+$C$3*C5+$D$3*D5+$E$3*E5+$F$3*F5</f>
        <v>4.74</v>
      </c>
    </row>
    <row r="6" spans="1:7" x14ac:dyDescent="0.3">
      <c r="A6" s="2" t="s">
        <v>9</v>
      </c>
      <c r="B6" s="4">
        <v>0</v>
      </c>
      <c r="C6" s="4">
        <v>0</v>
      </c>
      <c r="D6" s="4">
        <v>1.4E-2</v>
      </c>
      <c r="E6" s="4">
        <v>9.4E-2</v>
      </c>
      <c r="F6" s="4">
        <v>0.89100000000000001</v>
      </c>
      <c r="G6" s="5">
        <f>$B$3*B6+$C$3*C6+$D$3*D6+$E$3*E6+$F$3*F6</f>
        <v>4.8730000000000002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E14" sqref="E14"/>
    </sheetView>
  </sheetViews>
  <sheetFormatPr baseColWidth="10" defaultRowHeight="16.5" x14ac:dyDescent="0.3"/>
  <cols>
    <col min="1" max="16384" width="11.42578125" style="2"/>
  </cols>
  <sheetData>
    <row r="1" spans="1:7" x14ac:dyDescent="0.3">
      <c r="A1" s="3" t="s">
        <v>7</v>
      </c>
    </row>
    <row r="3" spans="1:7" s="1" customFormat="1" ht="14.25" x14ac:dyDescent="0.2">
      <c r="A3" s="1" t="s">
        <v>1</v>
      </c>
      <c r="B3" s="1">
        <v>1</v>
      </c>
      <c r="C3" s="1">
        <v>2</v>
      </c>
      <c r="D3" s="1">
        <v>3</v>
      </c>
      <c r="E3" s="1">
        <v>4</v>
      </c>
      <c r="F3" s="1">
        <v>5</v>
      </c>
      <c r="G3" s="1" t="s">
        <v>2</v>
      </c>
    </row>
    <row r="4" spans="1:7" x14ac:dyDescent="0.3">
      <c r="A4" s="2" t="s">
        <v>3</v>
      </c>
      <c r="B4" s="4">
        <v>0.02</v>
      </c>
      <c r="C4" s="4">
        <v>8.9999999999999993E-3</v>
      </c>
      <c r="D4" s="4">
        <v>4.8000000000000001E-2</v>
      </c>
      <c r="E4" s="4">
        <v>0.16900000000000001</v>
      </c>
      <c r="F4" s="4">
        <v>0.754</v>
      </c>
      <c r="G4" s="5">
        <f>$B$3*B4+$C$3*C4+$D$3*D4+$E$3*E4+$F$3*F4</f>
        <v>4.6280000000000001</v>
      </c>
    </row>
    <row r="5" spans="1:7" x14ac:dyDescent="0.3">
      <c r="A5" s="2" t="s">
        <v>4</v>
      </c>
      <c r="B5" s="4">
        <v>2E-3</v>
      </c>
      <c r="C5" s="4">
        <v>5.0000000000000001E-3</v>
      </c>
      <c r="D5" s="4">
        <v>5.1999999999999998E-2</v>
      </c>
      <c r="E5" s="4">
        <v>0.20399999999999999</v>
      </c>
      <c r="F5" s="4">
        <v>0.73699999999999999</v>
      </c>
      <c r="G5" s="5">
        <f>$B$3*B5+$C$3*C5+$D$3*D5+$E$3*E5+$F$3*F5</f>
        <v>4.6690000000000005</v>
      </c>
    </row>
    <row r="6" spans="1:7" x14ac:dyDescent="0.3">
      <c r="A6" s="2" t="s">
        <v>9</v>
      </c>
      <c r="B6" s="4">
        <v>2E-3</v>
      </c>
      <c r="C6" s="4">
        <v>2E-3</v>
      </c>
      <c r="D6" s="4">
        <v>2.1999999999999999E-2</v>
      </c>
      <c r="E6" s="4">
        <v>0.13900000000000001</v>
      </c>
      <c r="F6" s="4">
        <v>0.83499999999999996</v>
      </c>
      <c r="G6" s="5">
        <f>$B$3*B6+$C$3*C6+$D$3*D6+$E$3*E6+$F$3*F6</f>
        <v>4.8029999999999999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F12" sqref="F12"/>
    </sheetView>
  </sheetViews>
  <sheetFormatPr baseColWidth="10" defaultRowHeight="16.5" x14ac:dyDescent="0.3"/>
  <cols>
    <col min="1" max="16384" width="11.42578125" style="2"/>
  </cols>
  <sheetData>
    <row r="1" spans="1:7" x14ac:dyDescent="0.3">
      <c r="A1" s="3" t="s">
        <v>8</v>
      </c>
    </row>
    <row r="3" spans="1:7" s="1" customFormat="1" ht="14.25" x14ac:dyDescent="0.2">
      <c r="A3" s="1" t="s">
        <v>1</v>
      </c>
      <c r="B3" s="1">
        <v>1</v>
      </c>
      <c r="C3" s="1">
        <v>2</v>
      </c>
      <c r="D3" s="1">
        <v>3</v>
      </c>
      <c r="E3" s="1">
        <v>4</v>
      </c>
      <c r="F3" s="1">
        <v>5</v>
      </c>
      <c r="G3" s="1" t="s">
        <v>2</v>
      </c>
    </row>
    <row r="4" spans="1:7" x14ac:dyDescent="0.3">
      <c r="A4" s="2" t="s">
        <v>3</v>
      </c>
      <c r="B4" s="4">
        <v>1.9E-2</v>
      </c>
      <c r="C4" s="4">
        <v>0.01</v>
      </c>
      <c r="D4" s="4">
        <v>3.1E-2</v>
      </c>
      <c r="E4" s="4">
        <v>0.11</v>
      </c>
      <c r="F4" s="4">
        <v>0.82899999999999996</v>
      </c>
      <c r="G4" s="5">
        <f>$B$3*B4+$C$3*C4+$D$3*D4+$E$3*E4+$F$3*F4</f>
        <v>4.7169999999999996</v>
      </c>
    </row>
    <row r="5" spans="1:7" x14ac:dyDescent="0.3">
      <c r="A5" s="2" t="s">
        <v>4</v>
      </c>
      <c r="B5" s="4">
        <v>6.0000000000000001E-3</v>
      </c>
      <c r="C5" s="4">
        <v>3.0000000000000001E-3</v>
      </c>
      <c r="D5" s="4">
        <v>2.8000000000000001E-2</v>
      </c>
      <c r="E5" s="4">
        <v>0.121</v>
      </c>
      <c r="F5" s="4">
        <v>0.84199999999999997</v>
      </c>
      <c r="G5" s="5">
        <f>$B$3*B5+$C$3*C5+$D$3*D5+$E$3*E5+$F$3*F5</f>
        <v>4.79</v>
      </c>
    </row>
    <row r="6" spans="1:7" x14ac:dyDescent="0.3">
      <c r="A6" s="2" t="s">
        <v>9</v>
      </c>
      <c r="B6" s="4">
        <v>1E-3</v>
      </c>
      <c r="C6" s="4">
        <v>2E-3</v>
      </c>
      <c r="D6" s="4">
        <v>1.2E-2</v>
      </c>
      <c r="E6" s="4">
        <v>0.08</v>
      </c>
      <c r="F6" s="4">
        <v>0.90500000000000003</v>
      </c>
      <c r="G6" s="5">
        <f>$B$3*B6+$C$3*C6+$D$3*D6+$E$3*E6+$F$3*F6</f>
        <v>4.8860000000000001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Pregunta 1</vt:lpstr>
      <vt:lpstr>Pregunta 2</vt:lpstr>
      <vt:lpstr>Pregunta 3</vt:lpstr>
      <vt:lpstr>Pregunta 4</vt:lpstr>
      <vt:lpstr>Pregunta 5</vt:lpstr>
      <vt:lpstr>Pregunta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Ponce</dc:creator>
  <cp:lastModifiedBy>Sergio Ponce</cp:lastModifiedBy>
  <dcterms:created xsi:type="dcterms:W3CDTF">2021-12-06T18:56:11Z</dcterms:created>
  <dcterms:modified xsi:type="dcterms:W3CDTF">2022-12-13T18:05:41Z</dcterms:modified>
</cp:coreProperties>
</file>